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43553246-726C-4310-8B44-26C8FE3DC80D}"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<sst xmlns="http://schemas.openxmlformats.org/spreadsheetml/2006/main" count="4134" uniqueCount="963">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</sst>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3" sqref="A13:L1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75.599999999999994" customHeight="1" x14ac:dyDescent="0.25">
      <c r="A10" s="110" t="s">
        <v>518</v>
      </c>
      <c r="B10" s="111"/>
      <c r="C10" s="103" t="str">
        <f>VLOOKUP(A10,Listado!1:1048576,6,0)</f>
        <v>G. MANTENIMIENTO</v>
      </c>
      <c r="D10" s="103"/>
      <c r="E10" s="103"/>
      <c r="F10" s="103"/>
      <c r="G10" s="103" t="str">
        <f>VLOOKUP(A10,Listado!1:1048576,7,0)</f>
        <v>Asistente 3</v>
      </c>
      <c r="H10" s="103"/>
      <c r="I10" s="104" t="str">
        <f>VLOOKUP(A10,Listado!1:1048576,2,0)</f>
        <v>Soporte para obras ferroviarias de infraestructura y vía</v>
      </c>
      <c r="J10" s="105"/>
      <c r="K10" s="103" t="str">
        <f>VLOOKUP(A10,Listado!1:1048576,11,0)</f>
        <v>Lleida</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05.6" customHeight="1" thickTop="1" thickBot="1" x14ac:dyDescent="0.3">
      <c r="A17" s="151"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1eqg7u4UNgnVXzVu6ic2uDyGvkbRDeKP7OzpwckEaWf7tvTJTh3wr7x2+t5bFM8G0dVHTLCxiWCbppLLUCQ3dg==" saltValue="kqk71z9klGaVFGWJ3rEre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2022-11-02T11:34:44Z</dcterms:modified>
</cp:coreProperties>
</file>